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8" i="2" l="1"/>
  <c r="C13" i="2"/>
  <c r="C44" i="1"/>
</calcChain>
</file>

<file path=xl/sharedStrings.xml><?xml version="1.0" encoding="utf-8"?>
<sst xmlns="http://schemas.openxmlformats.org/spreadsheetml/2006/main" count="112" uniqueCount="93">
  <si>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</si>
  <si>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</si>
  <si>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</si>
  <si>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</si>
  <si>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</si>
  <si>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</si>
  <si>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</si>
  <si>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</si>
  <si>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</si>
  <si>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</si>
  <si>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</si>
  <si>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</si>
  <si>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</si>
  <si>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</si>
  <si>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</si>
  <si>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</si>
  <si>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</si>
  <si>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</si>
  <si>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</si>
  <si>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</si>
  <si>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</si>
  <si>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</si>
  <si>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</si>
  <si>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</si>
  <si>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</si>
  <si>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</si>
  <si>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</si>
  <si>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</si>
  <si>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</si>
  <si>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MARTIE 2019</t>
  </si>
  <si>
    <t>BTRL - SALARII NETE</t>
  </si>
  <si>
    <t>SALARII NETE AFERENTE LUNII FEBR.2019</t>
  </si>
  <si>
    <t>OTP - SALARII NETE</t>
  </si>
  <si>
    <t>BUGETUL DE STA</t>
  </si>
  <si>
    <t>VARSAMINTE LA SALARII AF.LUNA FEBR.2019</t>
  </si>
  <si>
    <t>CAR INVATAMANT</t>
  </si>
  <si>
    <t>RET.PE STAT PL. A CAR AF. LUNII FEBR.2019</t>
  </si>
  <si>
    <t>NN FOND PENSII</t>
  </si>
  <si>
    <t>PENSII PIL.III RET.PE SAT DE PL.AF.LUNII FEBR.2019</t>
  </si>
  <si>
    <t>TOTAL</t>
  </si>
  <si>
    <t>SC GERIONA SRL</t>
  </si>
  <si>
    <t>CHIRIE GERIONA</t>
  </si>
  <si>
    <t>1.613,08</t>
  </si>
  <si>
    <t>RCS RDS</t>
  </si>
  <si>
    <t>INTERNET SI TELEFONIE</t>
  </si>
  <si>
    <t>TELECOM ROMANIA</t>
  </si>
  <si>
    <t>TOTAL TERMO SRL</t>
  </si>
  <si>
    <t>RSVTI</t>
  </si>
  <si>
    <t>INTERSTING</t>
  </si>
  <si>
    <t>SERV.SIST.SEC.SI INCENDII</t>
  </si>
  <si>
    <t>21.026,83</t>
  </si>
  <si>
    <t>SC TERMOFICARE SRL</t>
  </si>
  <si>
    <t>ENG.TERMICA</t>
  </si>
  <si>
    <t>MUZEUL TARII CRISURILOR</t>
  </si>
  <si>
    <t>APA RECE CANAL</t>
  </si>
  <si>
    <t xml:space="preserve">SC RER VEST SA </t>
  </si>
  <si>
    <t>TRANSPORT GUNOI</t>
  </si>
  <si>
    <t>ASOC.DE PROPRIET.ZIG ZAG</t>
  </si>
  <si>
    <t>CHELT.GOSPODARESTI</t>
  </si>
  <si>
    <t>2.784,89</t>
  </si>
  <si>
    <t>SC ARHIDAVA SOLUTION SRL</t>
  </si>
  <si>
    <t>ARHIVARE DOCUM.BIB.+DIGIT.</t>
  </si>
  <si>
    <t>SC ONAXA SRL</t>
  </si>
  <si>
    <t>SERVICII CONF.CONTR.</t>
  </si>
  <si>
    <t>2.928,04</t>
  </si>
  <si>
    <t>SC FRIGOVENT SRL</t>
  </si>
  <si>
    <t>SERVICII MENTENANTA CONF.CONTRACT</t>
  </si>
  <si>
    <t>SC FIOMA SRL</t>
  </si>
  <si>
    <t>ASISTENTA SOFT CONTAB.,SAL.,BUG. ETC.</t>
  </si>
  <si>
    <t>P.F.A. POP FLORIN</t>
  </si>
  <si>
    <t>SERVICII CONF.CONTRACT</t>
  </si>
  <si>
    <t>VODAFONE ROMANIA</t>
  </si>
  <si>
    <t>TELEFONIE</t>
  </si>
  <si>
    <t>AS.PROP.CAZABAN</t>
  </si>
  <si>
    <t>INTRETINERE FILIALA IOSIA</t>
  </si>
  <si>
    <t>SC GECOPROSANA SRL</t>
  </si>
  <si>
    <t>SERVICII MEDICINA MUNCII</t>
  </si>
  <si>
    <t>3.620,73</t>
  </si>
  <si>
    <t>ARHIVARE DOC.BIBLIOT.SI DIGITIZARE</t>
  </si>
  <si>
    <t>LBW EDIT.SPECIAL.</t>
  </si>
  <si>
    <t>ACTUALIZARE PUBLIC.CONTAB.INSTIT.PUB.</t>
  </si>
  <si>
    <t>JUDETUL BIHOR</t>
  </si>
  <si>
    <t xml:space="preserve">50% CHIRIE SPATII </t>
  </si>
  <si>
    <t>NU ESTE CAZUL</t>
  </si>
  <si>
    <r>
      <rPr>
        <b/>
        <sz val="11"/>
        <color theme="1"/>
        <rFont val="Calibri"/>
        <family val="2"/>
        <charset val="238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</si>
  <si>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SITUATIA CHELTUIELILOR CU DEPLASARILE EFECTUARTE IN LUNA MARTIE 2019</t>
  </si>
  <si>
    <t>TOTAL CHELTUIELI CU DEPLASARILE       0</t>
  </si>
  <si>
    <t>SITUATIA PLATILOR EFECTUATE PRIN CASA IN LUNA  MARTIE 2019</t>
  </si>
  <si>
    <t>TOTAL PLATI PRIN CASA      0</t>
  </si>
  <si>
    <t>SC APEL CONSERV SRL</t>
  </si>
  <si>
    <t>SERVICII CENTRALA TELEFONICA</t>
  </si>
  <si>
    <t>46.263,39</t>
  </si>
  <si>
    <t>TOTAL PLATI PRIN BANCA                   391.808,39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</si>
</sst>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64" fontId="0" fillId="0" borderId="4" xfId="0" applyNumberFormat="1" applyBorder="1"/>
    <xf numFmtId="0" fontId="4" fillId="0" borderId="0" xfId="0" applyFont="1"/>
    <xf numFmtId="2" fontId="0" fillId="0" borderId="4" xfId="0" applyNumberFormat="1" applyBorder="1"/>
    <xf numFmtId="0" fontId="0" fillId="0" borderId="4" xfId="0" applyBorder="1" applyAlignment="1">
      <alignment horizontal="right"/>
    </xf>
    <xf numFmtId="0" fontId="1" fillId="0" borderId="0" xfId="0" applyFont="1"/>
    <xf numFmtId="164" fontId="4" fillId="0" borderId="0" xfId="0" applyNumberFormat="1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16" workbookViewId="0">
      <selection activeCell="A45" sqref="A45:E45"/>
    </sheetView>
  </sheetViews>
  <sheetFormatPr defaultRowHeight="15" x14ac:dyDescent="0.25"/>
  <cols>
    <col min="1" max="1" width="5.85546875" customWidth="1"/>
    <col min="3" max="3" width="9.42578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1" t="s">
        <v>29</v>
      </c>
      <c r="B6" s="21"/>
      <c r="C6" s="21"/>
      <c r="D6" s="21"/>
      <c r="E6" s="21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5" t="s">
        <v>8</v>
      </c>
      <c r="B11" s="16"/>
      <c r="C11" s="16"/>
      <c r="D11" s="16"/>
      <c r="E11" s="17"/>
    </row>
    <row r="12" spans="1:5" x14ac:dyDescent="0.25">
      <c r="A12" s="3">
        <v>1</v>
      </c>
      <c r="B12" s="3">
        <v>11.03</v>
      </c>
      <c r="C12" s="3">
        <v>180.85400000000001</v>
      </c>
      <c r="D12" s="3" t="s">
        <v>30</v>
      </c>
      <c r="E12" s="3" t="s">
        <v>31</v>
      </c>
    </row>
    <row r="13" spans="1:5" x14ac:dyDescent="0.25">
      <c r="A13" s="3">
        <v>2</v>
      </c>
      <c r="B13" s="3">
        <v>11.03</v>
      </c>
      <c r="C13" s="3">
        <v>2.5209999999999999</v>
      </c>
      <c r="D13" s="3" t="s">
        <v>32</v>
      </c>
      <c r="E13" s="3" t="s">
        <v>31</v>
      </c>
    </row>
    <row r="14" spans="1:5" x14ac:dyDescent="0.25">
      <c r="A14" s="3">
        <v>3</v>
      </c>
      <c r="B14" s="3">
        <v>11.03</v>
      </c>
      <c r="C14" s="9">
        <v>149.267</v>
      </c>
      <c r="D14" s="3" t="s">
        <v>33</v>
      </c>
      <c r="E14" s="3" t="s">
        <v>34</v>
      </c>
    </row>
    <row r="15" spans="1:5" x14ac:dyDescent="0.25">
      <c r="A15" s="3">
        <v>4</v>
      </c>
      <c r="B15" s="3">
        <v>11.03</v>
      </c>
      <c r="C15" s="3">
        <v>12.202999999999999</v>
      </c>
      <c r="D15" s="3" t="s">
        <v>35</v>
      </c>
      <c r="E15" s="3" t="s">
        <v>36</v>
      </c>
    </row>
    <row r="16" spans="1:5" x14ac:dyDescent="0.25">
      <c r="A16" s="3">
        <v>5</v>
      </c>
      <c r="B16" s="3">
        <v>11.03</v>
      </c>
      <c r="C16" s="3">
        <v>700</v>
      </c>
      <c r="D16" s="3" t="s">
        <v>37</v>
      </c>
      <c r="E16" s="3" t="s">
        <v>38</v>
      </c>
    </row>
    <row r="17" spans="1:5" ht="15.75" thickBot="1" x14ac:dyDescent="0.3">
      <c r="A17" s="10" t="s">
        <v>39</v>
      </c>
      <c r="C17" s="14">
        <v>345.54500000000002</v>
      </c>
    </row>
    <row r="18" spans="1:5" x14ac:dyDescent="0.25">
      <c r="A18" s="15" t="s">
        <v>9</v>
      </c>
      <c r="B18" s="16"/>
      <c r="C18" s="16"/>
      <c r="D18" s="16"/>
      <c r="E18" s="17"/>
    </row>
    <row r="19" spans="1:5" x14ac:dyDescent="0.25">
      <c r="A19" s="3">
        <v>1</v>
      </c>
      <c r="B19" s="3">
        <v>18.03</v>
      </c>
      <c r="C19" s="9">
        <v>4.5</v>
      </c>
      <c r="D19" s="3" t="s">
        <v>40</v>
      </c>
      <c r="E19" s="3" t="s">
        <v>41</v>
      </c>
    </row>
    <row r="20" spans="1:5" x14ac:dyDescent="0.25">
      <c r="A20" s="3">
        <v>2</v>
      </c>
      <c r="B20" s="3">
        <v>18.03</v>
      </c>
      <c r="C20" s="12" t="s">
        <v>42</v>
      </c>
      <c r="D20" s="3" t="s">
        <v>43</v>
      </c>
      <c r="E20" s="3" t="s">
        <v>44</v>
      </c>
    </row>
    <row r="21" spans="1:5" x14ac:dyDescent="0.25">
      <c r="A21" s="3">
        <v>3</v>
      </c>
      <c r="B21" s="3">
        <v>18.03</v>
      </c>
      <c r="C21" s="3">
        <v>73.790000000000006</v>
      </c>
      <c r="D21" s="3" t="s">
        <v>45</v>
      </c>
      <c r="E21" s="3" t="s">
        <v>44</v>
      </c>
    </row>
    <row r="22" spans="1:5" x14ac:dyDescent="0.25">
      <c r="A22" s="3">
        <v>4</v>
      </c>
      <c r="B22" s="3">
        <v>18.03</v>
      </c>
      <c r="C22" s="3">
        <v>238</v>
      </c>
      <c r="D22" s="3" t="s">
        <v>46</v>
      </c>
      <c r="E22" s="3" t="s">
        <v>47</v>
      </c>
    </row>
    <row r="23" spans="1:5" x14ac:dyDescent="0.25">
      <c r="A23" s="3">
        <v>5</v>
      </c>
      <c r="B23" s="3">
        <v>18.03</v>
      </c>
      <c r="C23" s="3">
        <v>1.7849999999999999</v>
      </c>
      <c r="D23" s="3" t="s">
        <v>48</v>
      </c>
      <c r="E23" s="3" t="s">
        <v>49</v>
      </c>
    </row>
    <row r="24" spans="1:5" x14ac:dyDescent="0.25">
      <c r="A24" s="3">
        <v>6</v>
      </c>
      <c r="B24" s="3">
        <v>18.03</v>
      </c>
      <c r="C24" s="12" t="s">
        <v>50</v>
      </c>
      <c r="D24" s="3" t="s">
        <v>51</v>
      </c>
      <c r="E24" s="3" t="s">
        <v>52</v>
      </c>
    </row>
    <row r="25" spans="1:5" x14ac:dyDescent="0.25">
      <c r="A25" s="3">
        <v>7</v>
      </c>
      <c r="B25" s="3">
        <v>18.03</v>
      </c>
      <c r="C25" s="3">
        <v>568.02</v>
      </c>
      <c r="D25" s="3" t="s">
        <v>53</v>
      </c>
      <c r="E25" s="3" t="s">
        <v>54</v>
      </c>
    </row>
    <row r="26" spans="1:5" x14ac:dyDescent="0.25">
      <c r="A26" s="3">
        <v>8</v>
      </c>
      <c r="B26" s="3">
        <v>18.03</v>
      </c>
      <c r="C26" s="3">
        <v>388.95</v>
      </c>
      <c r="D26" s="3" t="s">
        <v>55</v>
      </c>
      <c r="E26" s="3" t="s">
        <v>56</v>
      </c>
    </row>
    <row r="27" spans="1:5" x14ac:dyDescent="0.25">
      <c r="A27" s="3">
        <v>9</v>
      </c>
      <c r="B27" s="3">
        <v>18.03</v>
      </c>
      <c r="C27" s="3">
        <v>53.62</v>
      </c>
      <c r="D27" s="3" t="s">
        <v>57</v>
      </c>
      <c r="E27" s="3" t="s">
        <v>58</v>
      </c>
    </row>
    <row r="28" spans="1:5" x14ac:dyDescent="0.25">
      <c r="A28" s="3">
        <v>10</v>
      </c>
      <c r="B28" s="3">
        <v>20.03</v>
      </c>
      <c r="C28" s="12" t="s">
        <v>59</v>
      </c>
      <c r="D28" s="3" t="s">
        <v>60</v>
      </c>
      <c r="E28" s="3" t="s">
        <v>61</v>
      </c>
    </row>
    <row r="29" spans="1:5" x14ac:dyDescent="0.25">
      <c r="A29" s="3">
        <v>11</v>
      </c>
      <c r="B29" s="3">
        <v>20.03</v>
      </c>
      <c r="C29" s="3">
        <v>328</v>
      </c>
      <c r="D29" s="3" t="s">
        <v>62</v>
      </c>
      <c r="E29" s="3" t="s">
        <v>63</v>
      </c>
    </row>
    <row r="30" spans="1:5" x14ac:dyDescent="0.25">
      <c r="A30" s="3">
        <v>12</v>
      </c>
      <c r="B30" s="3">
        <v>20.03</v>
      </c>
      <c r="C30" s="12" t="s">
        <v>64</v>
      </c>
      <c r="D30" s="3" t="s">
        <v>65</v>
      </c>
      <c r="E30" s="3" t="s">
        <v>66</v>
      </c>
    </row>
    <row r="31" spans="1:5" x14ac:dyDescent="0.25">
      <c r="A31" s="3">
        <v>13</v>
      </c>
      <c r="B31" s="3">
        <v>22.03</v>
      </c>
      <c r="C31" s="3">
        <v>476</v>
      </c>
      <c r="D31" s="3" t="s">
        <v>67</v>
      </c>
      <c r="E31" s="3" t="s">
        <v>68</v>
      </c>
    </row>
    <row r="32" spans="1:5" x14ac:dyDescent="0.25">
      <c r="A32" s="3">
        <v>14</v>
      </c>
      <c r="B32" s="3">
        <v>22.03</v>
      </c>
      <c r="C32" s="9">
        <v>4.3</v>
      </c>
      <c r="D32" s="3" t="s">
        <v>69</v>
      </c>
      <c r="E32" s="3" t="s">
        <v>70</v>
      </c>
    </row>
    <row r="33" spans="1:5" x14ac:dyDescent="0.25">
      <c r="A33" s="3">
        <v>15</v>
      </c>
      <c r="B33" s="3">
        <v>26.03</v>
      </c>
      <c r="C33" s="3">
        <v>190.34</v>
      </c>
      <c r="D33" s="3" t="s">
        <v>71</v>
      </c>
      <c r="E33" s="3" t="s">
        <v>72</v>
      </c>
    </row>
    <row r="34" spans="1:5" x14ac:dyDescent="0.25">
      <c r="A34" s="3">
        <v>16</v>
      </c>
      <c r="B34" s="3">
        <v>26.03</v>
      </c>
      <c r="C34" s="11">
        <v>40.1</v>
      </c>
      <c r="D34" s="3" t="s">
        <v>73</v>
      </c>
      <c r="E34" s="3" t="s">
        <v>74</v>
      </c>
    </row>
    <row r="35" spans="1:5" x14ac:dyDescent="0.25">
      <c r="A35" s="3">
        <v>17</v>
      </c>
      <c r="B35" s="3">
        <v>26.03</v>
      </c>
      <c r="C35" s="3">
        <v>200</v>
      </c>
      <c r="D35" s="3" t="s">
        <v>75</v>
      </c>
      <c r="E35" s="3" t="s">
        <v>76</v>
      </c>
    </row>
    <row r="36" spans="1:5" x14ac:dyDescent="0.25">
      <c r="A36" s="3">
        <v>18</v>
      </c>
      <c r="B36" s="3">
        <v>26.03</v>
      </c>
      <c r="C36" s="12" t="s">
        <v>77</v>
      </c>
      <c r="D36" s="3" t="s">
        <v>60</v>
      </c>
      <c r="E36" s="3" t="s">
        <v>78</v>
      </c>
    </row>
    <row r="37" spans="1:5" x14ac:dyDescent="0.25">
      <c r="A37" s="3">
        <v>19</v>
      </c>
      <c r="B37" s="3">
        <v>26.03</v>
      </c>
      <c r="C37" s="12">
        <v>100</v>
      </c>
      <c r="D37" s="3" t="s">
        <v>79</v>
      </c>
      <c r="E37" s="3" t="s">
        <v>80</v>
      </c>
    </row>
    <row r="38" spans="1:5" x14ac:dyDescent="0.25">
      <c r="A38" s="3">
        <v>20</v>
      </c>
      <c r="B38" s="3">
        <v>26.03</v>
      </c>
      <c r="C38" s="12">
        <v>810</v>
      </c>
      <c r="D38" s="3" t="s">
        <v>81</v>
      </c>
      <c r="E38" s="3" t="s">
        <v>82</v>
      </c>
    </row>
    <row r="39" spans="1:5" x14ac:dyDescent="0.25">
      <c r="A39" s="3">
        <v>21</v>
      </c>
      <c r="B39" s="3">
        <v>29.03</v>
      </c>
      <c r="C39" s="12">
        <v>238</v>
      </c>
      <c r="D39" s="3" t="s">
        <v>89</v>
      </c>
      <c r="E39" s="3" t="s">
        <v>90</v>
      </c>
    </row>
    <row r="40" spans="1:5" x14ac:dyDescent="0.25">
      <c r="A40" s="3"/>
      <c r="B40" s="3"/>
      <c r="C40" s="3"/>
      <c r="D40" s="3"/>
      <c r="E40" s="3"/>
    </row>
    <row r="41" spans="1:5" ht="15.75" thickBot="1" x14ac:dyDescent="0.3">
      <c r="A41" s="10" t="s">
        <v>39</v>
      </c>
      <c r="C41" s="14" t="s">
        <v>91</v>
      </c>
    </row>
    <row r="42" spans="1:5" x14ac:dyDescent="0.25">
      <c r="A42" s="15" t="s">
        <v>10</v>
      </c>
      <c r="B42" s="16"/>
      <c r="C42" s="16"/>
      <c r="D42" s="16"/>
      <c r="E42" s="17"/>
    </row>
    <row r="43" spans="1:5" x14ac:dyDescent="0.25">
      <c r="A43" s="3"/>
      <c r="B43" s="3"/>
      <c r="C43" s="3"/>
      <c r="D43" s="3"/>
      <c r="E43" s="3"/>
    </row>
    <row r="44" spans="1:5" ht="15.75" thickBot="1" x14ac:dyDescent="0.3">
      <c r="A44" t="s">
        <v>39</v>
      </c>
      <c r="C44">
        <f>SUM(C43:C43)</f>
        <v>0</v>
      </c>
      <c r="E44" t="s">
        <v>83</v>
      </c>
    </row>
    <row r="45" spans="1:5" ht="15.75" thickBot="1" x14ac:dyDescent="0.3">
      <c r="A45" s="18" t="s">
        <v>92</v>
      </c>
      <c r="B45" s="19"/>
      <c r="C45" s="19"/>
      <c r="D45" s="19"/>
      <c r="E45" s="20"/>
    </row>
    <row r="47" spans="1:5" x14ac:dyDescent="0.25">
      <c r="D47" t="s">
        <v>11</v>
      </c>
    </row>
  </sheetData>
  <mergeCells count="5">
    <mergeCell ref="A11:E11"/>
    <mergeCell ref="A18:E18"/>
    <mergeCell ref="A42:E42"/>
    <mergeCell ref="A45:E45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28" sqref="D28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1" t="s">
        <v>87</v>
      </c>
      <c r="B6" s="21"/>
      <c r="C6" s="21"/>
      <c r="D6" s="21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5" t="s">
        <v>13</v>
      </c>
      <c r="B11" s="16"/>
      <c r="C11" s="16"/>
      <c r="D11" s="17"/>
    </row>
    <row r="12" spans="1:4" x14ac:dyDescent="0.25">
      <c r="A12" s="3"/>
      <c r="B12" s="3"/>
      <c r="C12" s="3"/>
      <c r="D12" s="3"/>
    </row>
    <row r="13" spans="1:4" ht="15.75" thickBot="1" x14ac:dyDescent="0.3">
      <c r="A13" s="10" t="s">
        <v>39</v>
      </c>
      <c r="C13">
        <f>SUM(C12:C12)</f>
        <v>0</v>
      </c>
      <c r="D13" t="s">
        <v>83</v>
      </c>
    </row>
    <row r="14" spans="1:4" x14ac:dyDescent="0.25">
      <c r="A14" s="15" t="s">
        <v>12</v>
      </c>
      <c r="B14" s="16"/>
      <c r="C14" s="16"/>
      <c r="D14" s="17"/>
    </row>
    <row r="15" spans="1:4" ht="15.75" thickBot="1" x14ac:dyDescent="0.3">
      <c r="A15" s="3"/>
      <c r="B15" s="3"/>
      <c r="C15" s="3"/>
      <c r="D15" s="3"/>
    </row>
    <row r="16" spans="1:4" x14ac:dyDescent="0.25">
      <c r="A16" s="15" t="s">
        <v>14</v>
      </c>
      <c r="B16" s="16"/>
      <c r="C16" s="16"/>
      <c r="D16" s="17"/>
    </row>
    <row r="17" spans="1:4" x14ac:dyDescent="0.25">
      <c r="A17" s="3"/>
      <c r="B17" s="3"/>
      <c r="C17" s="3"/>
      <c r="D17" s="3" t="s">
        <v>83</v>
      </c>
    </row>
    <row r="18" spans="1:4" ht="15.75" thickBot="1" x14ac:dyDescent="0.3">
      <c r="A18" s="13" t="s">
        <v>84</v>
      </c>
      <c r="C18">
        <f>SUM(C17:C17)</f>
        <v>0</v>
      </c>
    </row>
    <row r="19" spans="1:4" ht="15.75" thickBot="1" x14ac:dyDescent="0.3">
      <c r="A19" s="18" t="s">
        <v>88</v>
      </c>
      <c r="B19" s="19"/>
      <c r="C19" s="19"/>
      <c r="D19" s="20"/>
    </row>
  </sheetData>
  <mergeCells count="5">
    <mergeCell ref="A19:D19"/>
    <mergeCell ref="A6:D6"/>
    <mergeCell ref="A11:D11"/>
    <mergeCell ref="A14:D14"/>
    <mergeCell ref="A16:D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G27" sqref="G27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1" t="s">
        <v>85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15.75" thickBot="1" x14ac:dyDescent="0.3"/>
    <row r="8" spans="1:12" ht="19.5" customHeight="1" x14ac:dyDescent="0.25">
      <c r="A8" s="29" t="s">
        <v>15</v>
      </c>
      <c r="B8" s="30"/>
      <c r="C8" s="30" t="s">
        <v>18</v>
      </c>
      <c r="D8" s="30" t="s">
        <v>19</v>
      </c>
      <c r="E8" s="22" t="s">
        <v>20</v>
      </c>
      <c r="F8" s="30" t="s">
        <v>21</v>
      </c>
      <c r="G8" s="30"/>
      <c r="H8" s="30"/>
      <c r="I8" s="22" t="s">
        <v>26</v>
      </c>
      <c r="J8" s="22" t="s">
        <v>25</v>
      </c>
      <c r="K8" s="22" t="s">
        <v>27</v>
      </c>
      <c r="L8" s="24" t="s">
        <v>28</v>
      </c>
    </row>
    <row r="9" spans="1:12" x14ac:dyDescent="0.25">
      <c r="A9" s="7" t="s">
        <v>16</v>
      </c>
      <c r="B9" s="8" t="s">
        <v>17</v>
      </c>
      <c r="C9" s="31"/>
      <c r="D9" s="31"/>
      <c r="E9" s="23"/>
      <c r="F9" s="8" t="s">
        <v>22</v>
      </c>
      <c r="G9" s="8" t="s">
        <v>23</v>
      </c>
      <c r="H9" s="8" t="s">
        <v>24</v>
      </c>
      <c r="I9" s="23"/>
      <c r="J9" s="23"/>
      <c r="K9" s="23"/>
      <c r="L9" s="25"/>
    </row>
    <row r="10" spans="1:12" ht="15.75" thickBot="1" x14ac:dyDescent="0.3">
      <c r="A10" s="3"/>
      <c r="B10" s="3"/>
      <c r="C10" s="3"/>
      <c r="D10" s="3"/>
      <c r="E10" s="3"/>
      <c r="F10" s="3"/>
      <c r="G10" s="3"/>
      <c r="H10" s="3"/>
      <c r="I10" s="3" t="s">
        <v>83</v>
      </c>
      <c r="J10" s="3"/>
      <c r="K10" s="3"/>
      <c r="L10" s="3"/>
    </row>
    <row r="11" spans="1:12" ht="15.75" thickBot="1" x14ac:dyDescent="0.3">
      <c r="A11" s="26" t="s">
        <v>86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2019-03-29T11:34:34Z</dcterms:modified>
</cp:coreProperties>
</file>